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6" windowHeight="7752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7" i="1"/>
  <c r="U37"/>
  <c r="V36"/>
  <c r="U36"/>
  <c r="V35"/>
  <c r="U35"/>
  <c r="V34"/>
  <c r="U34"/>
  <c r="V33"/>
  <c r="U33"/>
  <c r="V32"/>
  <c r="U32"/>
  <c r="V31"/>
  <c r="U31"/>
  <c r="V30"/>
  <c r="U30"/>
  <c r="V29"/>
  <c r="U29"/>
  <c r="V28"/>
  <c r="U28"/>
  <c r="V27"/>
  <c r="U27"/>
  <c r="V26"/>
  <c r="U26"/>
  <c r="V25"/>
  <c r="U25"/>
  <c r="V24"/>
  <c r="U24"/>
  <c r="V23"/>
  <c r="U23"/>
  <c r="V22"/>
  <c r="U22"/>
  <c r="V21"/>
  <c r="U21"/>
  <c r="V20"/>
  <c r="U20"/>
  <c r="V19"/>
  <c r="U19"/>
  <c r="V18"/>
  <c r="U18"/>
  <c r="V17"/>
  <c r="U17"/>
  <c r="V16"/>
  <c r="U16"/>
  <c r="V15"/>
  <c r="U15"/>
  <c r="V14"/>
  <c r="U14"/>
  <c r="V13"/>
  <c r="U13"/>
  <c r="V12"/>
  <c r="U12"/>
  <c r="V11"/>
  <c r="U11"/>
  <c r="V10"/>
  <c r="U10"/>
  <c r="V9"/>
  <c r="U9"/>
  <c r="V8"/>
  <c r="U8"/>
  <c r="V7"/>
  <c r="U7"/>
  <c r="V6"/>
  <c r="U6"/>
  <c r="V5"/>
  <c r="U5"/>
  <c r="V4"/>
  <c r="U4"/>
</calcChain>
</file>

<file path=xl/sharedStrings.xml><?xml version="1.0" encoding="utf-8"?>
<sst xmlns="http://schemas.openxmlformats.org/spreadsheetml/2006/main" count="58" uniqueCount="58">
  <si>
    <t>Sl No.</t>
  </si>
  <si>
    <t>District Name</t>
  </si>
  <si>
    <t>Total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</si>
  <si>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</si>
  <si>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</si>
  <si>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</si>
  <si>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</si>
  <si>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</si>
  <si>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</si>
  <si>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</si>
  <si>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</si>
  <si>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</si>
  <si>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</si>
  <si>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</si>
  <si>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</si>
  <si>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</si>
  <si>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</si>
  <si>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</si>
  <si>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</si>
  <si>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</si>
  <si>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</si>
  <si>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</si>
  <si>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</si>
  <si>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</si>
  <si>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</si>
  <si>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</si>
  <si>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</si>
  <si>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</si>
  <si>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</si>
  <si>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</si>
  <si>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</si>
  <si>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</si>
  <si>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</si>
  <si>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</si>
  <si>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</si>
  <si>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</si>
  <si>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Districtwise Priority Sector LOAN TO WEAKER Report of Assam in the FY2020-2021 as on date 30-06-2020</t>
  </si>
  <si>
    <t>Tot Weaker Sec O/S No.</t>
  </si>
  <si>
    <t>Small and Marginal Farmers No.</t>
  </si>
  <si>
    <t>Small and Marginal Farmers Amt.</t>
  </si>
  <si>
    <t>Scheduled Castes No.</t>
  </si>
  <si>
    <t>Scheduled Castes Amt.</t>
  </si>
  <si>
    <t>Scheduled Tribes No.</t>
  </si>
  <si>
    <t>Scheduled Tribes Amt.</t>
  </si>
  <si>
    <t>DRI scheme No.</t>
  </si>
  <si>
    <t>DRI scheme Amt.</t>
  </si>
  <si>
    <t>Self Help Groups No.</t>
  </si>
  <si>
    <t>Self Help Groups Amt.</t>
  </si>
  <si>
    <t>women beneficiaries No.</t>
  </si>
  <si>
    <t>women beneficiaries Amt.</t>
  </si>
  <si>
    <t>Minority communities No.</t>
  </si>
  <si>
    <t>Minority communities Amt.</t>
  </si>
  <si>
    <t>PMJDY No.</t>
  </si>
  <si>
    <t>PMJDY Amt.</t>
  </si>
  <si>
    <t>Others No.</t>
  </si>
  <si>
    <t>Others Amt.</t>
  </si>
  <si>
    <t>Tot Weaker Sec O/S Amt.</t>
  </si>
  <si>
    <t xml:space="preserve">(Rs in Lakhs)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</si>
</sst>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0" fillId="2" borderId="1" xfId="0" applyNumberFormat="1" applyFill="1" applyBorder="1"/>
    <xf numFmtId="2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7"/>
  <sheetViews>
    <sheetView tabSelected="1" workbookViewId="0">
      <selection sqref="A1:V37"/>
    </sheetView>
  </sheetViews>
  <sheetFormatPr defaultColWidth="9.109375" defaultRowHeight="14.4"/>
  <cols>
    <col min="1" max="1" width="3.77734375" style="1" bestFit="1" customWidth="1"/>
    <col min="2" max="2" width="15.44140625" style="1" bestFit="1" customWidth="1"/>
    <col min="3" max="3" width="8.44140625" style="1" bestFit="1" customWidth="1"/>
    <col min="4" max="4" width="8.5546875" style="1" bestFit="1" customWidth="1"/>
    <col min="5" max="5" width="9" style="1" bestFit="1" customWidth="1"/>
    <col min="6" max="6" width="9.5546875" style="1" bestFit="1" customWidth="1"/>
    <col min="7" max="7" width="9" style="1" bestFit="1" customWidth="1"/>
    <col min="8" max="8" width="9.5546875" style="1" bestFit="1" customWidth="1"/>
    <col min="9" max="10" width="7" style="1" bestFit="1" customWidth="1"/>
    <col min="11" max="11" width="7.88671875" style="1" bestFit="1" customWidth="1"/>
    <col min="12" max="12" width="8.5546875" style="1" bestFit="1" customWidth="1"/>
    <col min="13" max="13" width="9.109375" style="1"/>
    <col min="14" max="14" width="9.5546875" style="1" bestFit="1" customWidth="1"/>
    <col min="15" max="15" width="9" style="1" bestFit="1" customWidth="1"/>
    <col min="16" max="16" width="9.5546875" style="1" bestFit="1" customWidth="1"/>
    <col min="17" max="17" width="8.33203125" style="1" bestFit="1" customWidth="1"/>
    <col min="18" max="18" width="6.5546875" style="1" bestFit="1" customWidth="1"/>
    <col min="19" max="19" width="8.21875" style="1" bestFit="1" customWidth="1"/>
    <col min="20" max="20" width="9.5546875" style="1" bestFit="1" customWidth="1"/>
    <col min="21" max="21" width="9.109375" style="1"/>
    <col min="22" max="22" width="11.5546875" style="1" bestFit="1" customWidth="1"/>
    <col min="23" max="16384" width="9.109375" style="1"/>
  </cols>
  <sheetData>
    <row r="1" spans="1:22" ht="22.5" customHeight="1">
      <c r="A1" s="14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" customHeight="1">
      <c r="A2" s="15" t="s">
        <v>57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2" s="2" customFormat="1" ht="48">
      <c r="A3" s="4" t="s">
        <v>0</v>
      </c>
      <c r="B3" s="4" t="s">
        <v>1</v>
      </c>
      <c r="C3" s="16" t="s">
        <v>38</v>
      </c>
      <c r="D3" s="16" t="s">
        <v>39</v>
      </c>
      <c r="E3" s="16" t="s">
        <v>40</v>
      </c>
      <c r="F3" s="16" t="s">
        <v>41</v>
      </c>
      <c r="G3" s="16" t="s">
        <v>42</v>
      </c>
      <c r="H3" s="16" t="s">
        <v>43</v>
      </c>
      <c r="I3" s="16" t="s">
        <v>44</v>
      </c>
      <c r="J3" s="16" t="s">
        <v>45</v>
      </c>
      <c r="K3" s="16" t="s">
        <v>46</v>
      </c>
      <c r="L3" s="16" t="s">
        <v>47</v>
      </c>
      <c r="M3" s="16" t="s">
        <v>48</v>
      </c>
      <c r="N3" s="16" t="s">
        <v>49</v>
      </c>
      <c r="O3" s="16" t="s">
        <v>50</v>
      </c>
      <c r="P3" s="16" t="s">
        <v>51</v>
      </c>
      <c r="Q3" s="16" t="s">
        <v>52</v>
      </c>
      <c r="R3" s="16" t="s">
        <v>53</v>
      </c>
      <c r="S3" s="16" t="s">
        <v>54</v>
      </c>
      <c r="T3" s="16" t="s">
        <v>55</v>
      </c>
      <c r="U3" s="17" t="s">
        <v>37</v>
      </c>
      <c r="V3" s="17" t="s">
        <v>56</v>
      </c>
    </row>
    <row r="4" spans="1:22" ht="15" customHeight="1">
      <c r="A4" s="3">
        <v>1</v>
      </c>
      <c r="B4" s="6" t="s">
        <v>3</v>
      </c>
      <c r="C4" s="7">
        <v>25428</v>
      </c>
      <c r="D4" s="7">
        <v>15303.99</v>
      </c>
      <c r="E4" s="7">
        <v>3719</v>
      </c>
      <c r="F4" s="7">
        <v>2755.52</v>
      </c>
      <c r="G4" s="7">
        <v>11536</v>
      </c>
      <c r="H4" s="7">
        <v>8042.58</v>
      </c>
      <c r="I4" s="7">
        <v>49</v>
      </c>
      <c r="J4" s="7">
        <v>16.43</v>
      </c>
      <c r="K4" s="7">
        <v>3138</v>
      </c>
      <c r="L4" s="7">
        <v>2281.86</v>
      </c>
      <c r="M4" s="7">
        <v>5028</v>
      </c>
      <c r="N4" s="7">
        <v>2106.4699999999998</v>
      </c>
      <c r="O4" s="7">
        <v>12307</v>
      </c>
      <c r="P4" s="7">
        <v>10471.18</v>
      </c>
      <c r="Q4" s="7">
        <v>26</v>
      </c>
      <c r="R4" s="7">
        <v>0.46</v>
      </c>
      <c r="S4" s="7">
        <v>1583</v>
      </c>
      <c r="T4" s="7">
        <v>1234.5</v>
      </c>
      <c r="U4" s="5">
        <f>C4+E4+G4+I4+K4+M4+O4+Q4+S4</f>
        <v>62814</v>
      </c>
      <c r="V4" s="18">
        <f>D4+F4+H4+J4+L4+N4+P4+R4+T4</f>
        <v>42212.99</v>
      </c>
    </row>
    <row r="5" spans="1:22" ht="15" customHeight="1">
      <c r="A5" s="3">
        <v>2</v>
      </c>
      <c r="B5" s="6" t="s">
        <v>4</v>
      </c>
      <c r="C5" s="7">
        <v>44122</v>
      </c>
      <c r="D5" s="7">
        <v>25527.49</v>
      </c>
      <c r="E5" s="7">
        <v>5893</v>
      </c>
      <c r="F5" s="7">
        <v>3943.18</v>
      </c>
      <c r="G5" s="7">
        <v>3188</v>
      </c>
      <c r="H5" s="7">
        <v>2819.25</v>
      </c>
      <c r="I5" s="7">
        <v>199</v>
      </c>
      <c r="J5" s="7">
        <v>31.94</v>
      </c>
      <c r="K5" s="7">
        <v>4305</v>
      </c>
      <c r="L5" s="7">
        <v>3500.08</v>
      </c>
      <c r="M5" s="7">
        <v>20908</v>
      </c>
      <c r="N5" s="7">
        <v>6711</v>
      </c>
      <c r="O5" s="7">
        <v>33921</v>
      </c>
      <c r="P5" s="7">
        <v>31883.67</v>
      </c>
      <c r="Q5" s="7">
        <v>64</v>
      </c>
      <c r="R5" s="7">
        <v>1.33</v>
      </c>
      <c r="S5" s="7">
        <v>8442</v>
      </c>
      <c r="T5" s="7">
        <v>7701.11</v>
      </c>
      <c r="U5" s="5">
        <f t="shared" ref="U5:V37" si="0">C5+E5+G5+I5+K5+M5+O5+Q5+S5</f>
        <v>121042</v>
      </c>
      <c r="V5" s="18">
        <f t="shared" si="0"/>
        <v>82119.05</v>
      </c>
    </row>
    <row r="6" spans="1:22" ht="15" customHeight="1">
      <c r="A6" s="3">
        <v>3</v>
      </c>
      <c r="B6" s="6" t="s">
        <v>5</v>
      </c>
      <c r="C6" s="7">
        <v>25338</v>
      </c>
      <c r="D6" s="7">
        <v>13582.03</v>
      </c>
      <c r="E6" s="7">
        <v>4855</v>
      </c>
      <c r="F6" s="7">
        <v>2730.82</v>
      </c>
      <c r="G6" s="7">
        <v>8085</v>
      </c>
      <c r="H6" s="7">
        <v>4299.46</v>
      </c>
      <c r="I6" s="7">
        <v>57</v>
      </c>
      <c r="J6" s="7">
        <v>1.22</v>
      </c>
      <c r="K6" s="7">
        <v>5192</v>
      </c>
      <c r="L6" s="7">
        <v>3661.63</v>
      </c>
      <c r="M6" s="7">
        <v>6344</v>
      </c>
      <c r="N6" s="7">
        <v>2354.63</v>
      </c>
      <c r="O6" s="7">
        <v>8188</v>
      </c>
      <c r="P6" s="7">
        <v>5290.57</v>
      </c>
      <c r="Q6" s="7">
        <v>22</v>
      </c>
      <c r="R6" s="7">
        <v>0.05</v>
      </c>
      <c r="S6" s="7">
        <v>6080</v>
      </c>
      <c r="T6" s="7">
        <v>5597.27</v>
      </c>
      <c r="U6" s="5">
        <f t="shared" si="0"/>
        <v>64161</v>
      </c>
      <c r="V6" s="18">
        <f t="shared" si="0"/>
        <v>37517.680000000008</v>
      </c>
    </row>
    <row r="7" spans="1:22" ht="15" customHeight="1">
      <c r="A7" s="3">
        <v>4</v>
      </c>
      <c r="B7" s="6" t="s">
        <v>6</v>
      </c>
      <c r="C7" s="7">
        <v>14303</v>
      </c>
      <c r="D7" s="7">
        <v>7779.33</v>
      </c>
      <c r="E7" s="7">
        <v>2995</v>
      </c>
      <c r="F7" s="7">
        <v>2565.21</v>
      </c>
      <c r="G7" s="7">
        <v>1843</v>
      </c>
      <c r="H7" s="7">
        <v>2697.51</v>
      </c>
      <c r="I7" s="7">
        <v>97</v>
      </c>
      <c r="J7" s="7">
        <v>4.57</v>
      </c>
      <c r="K7" s="7">
        <v>1200</v>
      </c>
      <c r="L7" s="7">
        <v>1122.5999999999999</v>
      </c>
      <c r="M7" s="7">
        <v>5277</v>
      </c>
      <c r="N7" s="7">
        <v>2367.1799999999998</v>
      </c>
      <c r="O7" s="7">
        <v>7238</v>
      </c>
      <c r="P7" s="7">
        <v>8926.17</v>
      </c>
      <c r="Q7" s="7">
        <v>189</v>
      </c>
      <c r="R7" s="7">
        <v>1.41</v>
      </c>
      <c r="S7" s="7">
        <v>13410</v>
      </c>
      <c r="T7" s="7">
        <v>8596.57</v>
      </c>
      <c r="U7" s="5">
        <f t="shared" si="0"/>
        <v>46552</v>
      </c>
      <c r="V7" s="18">
        <f t="shared" si="0"/>
        <v>34060.550000000003</v>
      </c>
    </row>
    <row r="8" spans="1:22" ht="15" customHeight="1">
      <c r="A8" s="3">
        <v>5</v>
      </c>
      <c r="B8" s="6" t="s">
        <v>7</v>
      </c>
      <c r="C8" s="7">
        <v>52910</v>
      </c>
      <c r="D8" s="7">
        <v>36663.54</v>
      </c>
      <c r="E8" s="7">
        <v>15795</v>
      </c>
      <c r="F8" s="7">
        <v>13331.89</v>
      </c>
      <c r="G8" s="7">
        <v>6153</v>
      </c>
      <c r="H8" s="7">
        <v>5825.84</v>
      </c>
      <c r="I8" s="7">
        <v>514</v>
      </c>
      <c r="J8" s="7">
        <v>6.71</v>
      </c>
      <c r="K8" s="7">
        <v>3771</v>
      </c>
      <c r="L8" s="7">
        <v>2816.28</v>
      </c>
      <c r="M8" s="7">
        <v>20365</v>
      </c>
      <c r="N8" s="7">
        <v>8710.6299999999992</v>
      </c>
      <c r="O8" s="7">
        <v>29559</v>
      </c>
      <c r="P8" s="7">
        <v>27124.5</v>
      </c>
      <c r="Q8" s="7">
        <v>288</v>
      </c>
      <c r="R8" s="7">
        <v>6.39</v>
      </c>
      <c r="S8" s="7">
        <v>45300</v>
      </c>
      <c r="T8" s="7">
        <v>44808.78</v>
      </c>
      <c r="U8" s="5">
        <f t="shared" si="0"/>
        <v>174655</v>
      </c>
      <c r="V8" s="18">
        <f t="shared" si="0"/>
        <v>139294.56</v>
      </c>
    </row>
    <row r="9" spans="1:22" ht="15" customHeight="1">
      <c r="A9" s="3">
        <v>6</v>
      </c>
      <c r="B9" s="6" t="s">
        <v>8</v>
      </c>
      <c r="C9" s="7">
        <v>11723</v>
      </c>
      <c r="D9" s="7">
        <v>6946.87</v>
      </c>
      <c r="E9" s="7">
        <v>1051</v>
      </c>
      <c r="F9" s="7">
        <v>1012.58</v>
      </c>
      <c r="G9" s="7">
        <v>684</v>
      </c>
      <c r="H9" s="7">
        <v>665.96</v>
      </c>
      <c r="I9" s="7">
        <v>48</v>
      </c>
      <c r="J9" s="7">
        <v>0.74</v>
      </c>
      <c r="K9" s="7">
        <v>1494</v>
      </c>
      <c r="L9" s="7">
        <v>1166.1099999999999</v>
      </c>
      <c r="M9" s="7">
        <v>2964</v>
      </c>
      <c r="N9" s="7">
        <v>1358.37</v>
      </c>
      <c r="O9" s="7">
        <v>906</v>
      </c>
      <c r="P9" s="7">
        <v>1145.02</v>
      </c>
      <c r="Q9" s="7">
        <v>8</v>
      </c>
      <c r="R9" s="7">
        <v>0.02</v>
      </c>
      <c r="S9" s="7">
        <v>3940</v>
      </c>
      <c r="T9" s="7">
        <v>4233.3599999999997</v>
      </c>
      <c r="U9" s="5">
        <f t="shared" si="0"/>
        <v>22818</v>
      </c>
      <c r="V9" s="18">
        <f t="shared" si="0"/>
        <v>16529.030000000002</v>
      </c>
    </row>
    <row r="10" spans="1:22" ht="15" customHeight="1">
      <c r="A10" s="3">
        <v>7</v>
      </c>
      <c r="B10" s="6" t="s">
        <v>9</v>
      </c>
      <c r="C10" s="7">
        <v>18356</v>
      </c>
      <c r="D10" s="7">
        <v>9782.2900000000009</v>
      </c>
      <c r="E10" s="7">
        <v>1876</v>
      </c>
      <c r="F10" s="7">
        <v>1408.2</v>
      </c>
      <c r="G10" s="7">
        <v>11343</v>
      </c>
      <c r="H10" s="7">
        <v>8827.82</v>
      </c>
      <c r="I10" s="7">
        <v>20</v>
      </c>
      <c r="J10" s="7">
        <v>0.17</v>
      </c>
      <c r="K10" s="7">
        <v>2208</v>
      </c>
      <c r="L10" s="7">
        <v>1847.42</v>
      </c>
      <c r="M10" s="7">
        <v>5516</v>
      </c>
      <c r="N10" s="7">
        <v>2773.24</v>
      </c>
      <c r="O10" s="7">
        <v>11423</v>
      </c>
      <c r="P10" s="7">
        <v>7695.02</v>
      </c>
      <c r="Q10" s="7">
        <v>7</v>
      </c>
      <c r="R10" s="7">
        <v>0.1</v>
      </c>
      <c r="S10" s="7">
        <v>2712</v>
      </c>
      <c r="T10" s="7">
        <v>2141.58</v>
      </c>
      <c r="U10" s="5">
        <f t="shared" si="0"/>
        <v>53461</v>
      </c>
      <c r="V10" s="18">
        <f t="shared" si="0"/>
        <v>34475.839999999997</v>
      </c>
    </row>
    <row r="11" spans="1:22" ht="15" customHeight="1">
      <c r="A11" s="3">
        <v>8</v>
      </c>
      <c r="B11" s="6" t="s">
        <v>10</v>
      </c>
      <c r="C11" s="7">
        <v>37739</v>
      </c>
      <c r="D11" s="7">
        <v>22231.82</v>
      </c>
      <c r="E11" s="7">
        <v>2445</v>
      </c>
      <c r="F11" s="7">
        <v>1839.81</v>
      </c>
      <c r="G11" s="7">
        <v>2127</v>
      </c>
      <c r="H11" s="7">
        <v>1572</v>
      </c>
      <c r="I11" s="7">
        <v>101</v>
      </c>
      <c r="J11" s="7">
        <v>6.84</v>
      </c>
      <c r="K11" s="7">
        <v>3264</v>
      </c>
      <c r="L11" s="7">
        <v>2815.68</v>
      </c>
      <c r="M11" s="7">
        <v>13394</v>
      </c>
      <c r="N11" s="7">
        <v>4195.5</v>
      </c>
      <c r="O11" s="7">
        <v>26677</v>
      </c>
      <c r="P11" s="7">
        <v>23383.99</v>
      </c>
      <c r="Q11" s="7">
        <v>60</v>
      </c>
      <c r="R11" s="7">
        <v>0.45</v>
      </c>
      <c r="S11" s="7">
        <v>5356</v>
      </c>
      <c r="T11" s="7">
        <v>4759.18</v>
      </c>
      <c r="U11" s="5">
        <f t="shared" si="0"/>
        <v>91163</v>
      </c>
      <c r="V11" s="18">
        <f t="shared" si="0"/>
        <v>60805.27</v>
      </c>
    </row>
    <row r="12" spans="1:22" ht="15" customHeight="1">
      <c r="A12" s="3">
        <v>9</v>
      </c>
      <c r="B12" s="6" t="s">
        <v>11</v>
      </c>
      <c r="C12" s="7">
        <v>26036</v>
      </c>
      <c r="D12" s="7">
        <v>15803.11</v>
      </c>
      <c r="E12" s="7">
        <v>5021</v>
      </c>
      <c r="F12" s="7">
        <v>3343.59</v>
      </c>
      <c r="G12" s="7">
        <v>17391</v>
      </c>
      <c r="H12" s="7">
        <v>11156.95</v>
      </c>
      <c r="I12" s="7">
        <v>121</v>
      </c>
      <c r="J12" s="7">
        <v>0.9</v>
      </c>
      <c r="K12" s="7">
        <v>3913</v>
      </c>
      <c r="L12" s="7">
        <v>2584.04</v>
      </c>
      <c r="M12" s="7">
        <v>6361</v>
      </c>
      <c r="N12" s="7">
        <v>3097</v>
      </c>
      <c r="O12" s="7">
        <v>1760</v>
      </c>
      <c r="P12" s="7">
        <v>1533.9</v>
      </c>
      <c r="Q12" s="7">
        <v>15</v>
      </c>
      <c r="R12" s="7">
        <v>0.02</v>
      </c>
      <c r="S12" s="7">
        <v>7494</v>
      </c>
      <c r="T12" s="7">
        <v>7098.53</v>
      </c>
      <c r="U12" s="5">
        <f t="shared" si="0"/>
        <v>68112</v>
      </c>
      <c r="V12" s="18">
        <f t="shared" si="0"/>
        <v>44618.04</v>
      </c>
    </row>
    <row r="13" spans="1:22" ht="15" customHeight="1">
      <c r="A13" s="3">
        <v>10</v>
      </c>
      <c r="B13" s="6" t="s">
        <v>12</v>
      </c>
      <c r="C13" s="7">
        <v>29171</v>
      </c>
      <c r="D13" s="7">
        <v>16127.68</v>
      </c>
      <c r="E13" s="7">
        <v>4233</v>
      </c>
      <c r="F13" s="7">
        <v>2968.65</v>
      </c>
      <c r="G13" s="7">
        <v>2828</v>
      </c>
      <c r="H13" s="7">
        <v>1892.21</v>
      </c>
      <c r="I13" s="7">
        <v>152</v>
      </c>
      <c r="J13" s="7">
        <v>9.91</v>
      </c>
      <c r="K13" s="7">
        <v>2743</v>
      </c>
      <c r="L13" s="7">
        <v>1555.72</v>
      </c>
      <c r="M13" s="7">
        <v>6790</v>
      </c>
      <c r="N13" s="7">
        <v>3139.29</v>
      </c>
      <c r="O13" s="7">
        <v>28104</v>
      </c>
      <c r="P13" s="7">
        <v>20676.77</v>
      </c>
      <c r="Q13" s="7">
        <v>271</v>
      </c>
      <c r="R13" s="7">
        <v>1.3</v>
      </c>
      <c r="S13" s="7">
        <v>16959</v>
      </c>
      <c r="T13" s="7">
        <v>10473.74</v>
      </c>
      <c r="U13" s="5">
        <f t="shared" si="0"/>
        <v>91251</v>
      </c>
      <c r="V13" s="18">
        <f t="shared" si="0"/>
        <v>56845.270000000004</v>
      </c>
    </row>
    <row r="14" spans="1:22" ht="15" customHeight="1">
      <c r="A14" s="3">
        <v>11</v>
      </c>
      <c r="B14" s="6" t="s">
        <v>13</v>
      </c>
      <c r="C14" s="7">
        <v>72084</v>
      </c>
      <c r="D14" s="7">
        <v>42158.06</v>
      </c>
      <c r="E14" s="7">
        <v>10982</v>
      </c>
      <c r="F14" s="7">
        <v>8384.2000000000007</v>
      </c>
      <c r="G14" s="7">
        <v>12869</v>
      </c>
      <c r="H14" s="7">
        <v>10538.17</v>
      </c>
      <c r="I14" s="7">
        <v>334</v>
      </c>
      <c r="J14" s="7">
        <v>25.54</v>
      </c>
      <c r="K14" s="7">
        <v>3825</v>
      </c>
      <c r="L14" s="7">
        <v>2806.73</v>
      </c>
      <c r="M14" s="7">
        <v>37087</v>
      </c>
      <c r="N14" s="7">
        <v>13153.02</v>
      </c>
      <c r="O14" s="7">
        <v>8019</v>
      </c>
      <c r="P14" s="7">
        <v>11226.16</v>
      </c>
      <c r="Q14" s="7">
        <v>149</v>
      </c>
      <c r="R14" s="7">
        <v>4.59</v>
      </c>
      <c r="S14" s="7">
        <v>22024</v>
      </c>
      <c r="T14" s="7">
        <v>22763.34</v>
      </c>
      <c r="U14" s="5">
        <f t="shared" si="0"/>
        <v>167373</v>
      </c>
      <c r="V14" s="18">
        <f t="shared" si="0"/>
        <v>111059.81</v>
      </c>
    </row>
    <row r="15" spans="1:22" ht="15" customHeight="1">
      <c r="A15" s="3">
        <v>12</v>
      </c>
      <c r="B15" s="6" t="s">
        <v>14</v>
      </c>
      <c r="C15" s="7">
        <v>3828</v>
      </c>
      <c r="D15" s="7">
        <v>3589.1</v>
      </c>
      <c r="E15" s="7">
        <v>1070</v>
      </c>
      <c r="F15" s="7">
        <v>1257.73</v>
      </c>
      <c r="G15" s="7">
        <v>2176</v>
      </c>
      <c r="H15" s="7">
        <v>3156.93</v>
      </c>
      <c r="I15" s="7">
        <v>61</v>
      </c>
      <c r="J15" s="7">
        <v>0.51</v>
      </c>
      <c r="K15" s="7">
        <v>998</v>
      </c>
      <c r="L15" s="7">
        <v>669.25</v>
      </c>
      <c r="M15" s="7">
        <v>2447</v>
      </c>
      <c r="N15" s="7">
        <v>1216.55</v>
      </c>
      <c r="O15" s="7">
        <v>1690</v>
      </c>
      <c r="P15" s="7">
        <v>5488.36</v>
      </c>
      <c r="Q15" s="7">
        <v>9</v>
      </c>
      <c r="R15" s="7">
        <v>0.17</v>
      </c>
      <c r="S15" s="7">
        <v>3215</v>
      </c>
      <c r="T15" s="7">
        <v>3673.02</v>
      </c>
      <c r="U15" s="5">
        <f t="shared" si="0"/>
        <v>15494</v>
      </c>
      <c r="V15" s="18">
        <f t="shared" si="0"/>
        <v>19051.62</v>
      </c>
    </row>
    <row r="16" spans="1:22" ht="15" customHeight="1">
      <c r="A16" s="3">
        <v>13</v>
      </c>
      <c r="B16" s="6" t="s">
        <v>15</v>
      </c>
      <c r="C16" s="7">
        <v>27430</v>
      </c>
      <c r="D16" s="7">
        <v>14072.2</v>
      </c>
      <c r="E16" s="7">
        <v>3512</v>
      </c>
      <c r="F16" s="7">
        <v>2334.5700000000002</v>
      </c>
      <c r="G16" s="7">
        <v>9530</v>
      </c>
      <c r="H16" s="7">
        <v>5210.7700000000004</v>
      </c>
      <c r="I16" s="7">
        <v>73</v>
      </c>
      <c r="J16" s="7">
        <v>1.89</v>
      </c>
      <c r="K16" s="7">
        <v>2873</v>
      </c>
      <c r="L16" s="7">
        <v>1915.53</v>
      </c>
      <c r="M16" s="7">
        <v>10310</v>
      </c>
      <c r="N16" s="7">
        <v>3410.37</v>
      </c>
      <c r="O16" s="7">
        <v>16667</v>
      </c>
      <c r="P16" s="7">
        <v>12068.89</v>
      </c>
      <c r="Q16" s="7">
        <v>63</v>
      </c>
      <c r="R16" s="7">
        <v>1.37</v>
      </c>
      <c r="S16" s="7">
        <v>4833</v>
      </c>
      <c r="T16" s="7">
        <v>5227.4799999999996</v>
      </c>
      <c r="U16" s="5">
        <f t="shared" si="0"/>
        <v>75291</v>
      </c>
      <c r="V16" s="18">
        <f t="shared" si="0"/>
        <v>44243.070000000007</v>
      </c>
    </row>
    <row r="17" spans="1:22" ht="15" customHeight="1">
      <c r="A17" s="3">
        <v>14</v>
      </c>
      <c r="B17" s="6" t="s">
        <v>16</v>
      </c>
      <c r="C17" s="7">
        <v>66441</v>
      </c>
      <c r="D17" s="7">
        <v>34358.230000000003</v>
      </c>
      <c r="E17" s="7">
        <v>8484</v>
      </c>
      <c r="F17" s="7">
        <v>6187.67</v>
      </c>
      <c r="G17" s="7">
        <v>11459</v>
      </c>
      <c r="H17" s="7">
        <v>7194.09</v>
      </c>
      <c r="I17" s="7">
        <v>228</v>
      </c>
      <c r="J17" s="7">
        <v>2.37</v>
      </c>
      <c r="K17" s="7">
        <v>4049</v>
      </c>
      <c r="L17" s="7">
        <v>3717.53</v>
      </c>
      <c r="M17" s="7">
        <v>21843</v>
      </c>
      <c r="N17" s="7">
        <v>6451.74</v>
      </c>
      <c r="O17" s="7">
        <v>7293</v>
      </c>
      <c r="P17" s="7">
        <v>6735.4</v>
      </c>
      <c r="Q17" s="7">
        <v>247</v>
      </c>
      <c r="R17" s="7">
        <v>4.6100000000000003</v>
      </c>
      <c r="S17" s="7">
        <v>21751</v>
      </c>
      <c r="T17" s="7">
        <v>14654.86</v>
      </c>
      <c r="U17" s="5">
        <f t="shared" si="0"/>
        <v>141795</v>
      </c>
      <c r="V17" s="18">
        <f t="shared" si="0"/>
        <v>79306.5</v>
      </c>
    </row>
    <row r="18" spans="1:22" ht="15" customHeight="1">
      <c r="A18" s="3">
        <v>15</v>
      </c>
      <c r="B18" s="6" t="s">
        <v>17</v>
      </c>
      <c r="C18" s="7">
        <v>18819</v>
      </c>
      <c r="D18" s="7">
        <v>10184.52</v>
      </c>
      <c r="E18" s="7">
        <v>3115</v>
      </c>
      <c r="F18" s="7">
        <v>2408.2199999999998</v>
      </c>
      <c r="G18" s="7">
        <v>1441</v>
      </c>
      <c r="H18" s="7">
        <v>1253.55</v>
      </c>
      <c r="I18" s="7">
        <v>106</v>
      </c>
      <c r="J18" s="7">
        <v>6.25</v>
      </c>
      <c r="K18" s="7">
        <v>1602</v>
      </c>
      <c r="L18" s="7">
        <v>1063.2</v>
      </c>
      <c r="M18" s="7">
        <v>3601</v>
      </c>
      <c r="N18" s="7">
        <v>1682.01</v>
      </c>
      <c r="O18" s="7">
        <v>15069</v>
      </c>
      <c r="P18" s="7">
        <v>11186.76</v>
      </c>
      <c r="Q18" s="7">
        <v>34</v>
      </c>
      <c r="R18" s="7">
        <v>0.62</v>
      </c>
      <c r="S18" s="7">
        <v>7547</v>
      </c>
      <c r="T18" s="7">
        <v>5750.92</v>
      </c>
      <c r="U18" s="5">
        <f t="shared" si="0"/>
        <v>51334</v>
      </c>
      <c r="V18" s="18">
        <f t="shared" si="0"/>
        <v>33536.050000000003</v>
      </c>
    </row>
    <row r="19" spans="1:22" ht="15" customHeight="1">
      <c r="A19" s="3">
        <v>16</v>
      </c>
      <c r="B19" s="6" t="s">
        <v>18</v>
      </c>
      <c r="C19" s="7">
        <v>22540</v>
      </c>
      <c r="D19" s="7">
        <v>13771.33</v>
      </c>
      <c r="E19" s="7">
        <v>6848</v>
      </c>
      <c r="F19" s="7">
        <v>4483.6099999999997</v>
      </c>
      <c r="G19" s="7">
        <v>3197</v>
      </c>
      <c r="H19" s="7">
        <v>2507.4</v>
      </c>
      <c r="I19" s="7">
        <v>202</v>
      </c>
      <c r="J19" s="7">
        <v>2</v>
      </c>
      <c r="K19" s="7">
        <v>1826</v>
      </c>
      <c r="L19" s="7">
        <v>1381.42</v>
      </c>
      <c r="M19" s="7">
        <v>5766</v>
      </c>
      <c r="N19" s="7">
        <v>2761.63</v>
      </c>
      <c r="O19" s="7">
        <v>10747</v>
      </c>
      <c r="P19" s="7">
        <v>7936.8</v>
      </c>
      <c r="Q19" s="7">
        <v>118</v>
      </c>
      <c r="R19" s="7">
        <v>3.57</v>
      </c>
      <c r="S19" s="7">
        <v>14928</v>
      </c>
      <c r="T19" s="7">
        <v>10949.98</v>
      </c>
      <c r="U19" s="5">
        <f t="shared" si="0"/>
        <v>66172</v>
      </c>
      <c r="V19" s="18">
        <f t="shared" si="0"/>
        <v>43797.740000000005</v>
      </c>
    </row>
    <row r="20" spans="1:22" ht="15" customHeight="1">
      <c r="A20" s="3">
        <v>17</v>
      </c>
      <c r="B20" s="6" t="s">
        <v>19</v>
      </c>
      <c r="C20" s="7">
        <v>39503</v>
      </c>
      <c r="D20" s="7">
        <v>21111.51</v>
      </c>
      <c r="E20" s="7">
        <v>8377</v>
      </c>
      <c r="F20" s="7">
        <v>6725.59</v>
      </c>
      <c r="G20" s="7">
        <v>10980</v>
      </c>
      <c r="H20" s="7">
        <v>7732.21</v>
      </c>
      <c r="I20" s="7">
        <v>250</v>
      </c>
      <c r="J20" s="7">
        <v>51.37</v>
      </c>
      <c r="K20" s="7">
        <v>3058</v>
      </c>
      <c r="L20" s="7">
        <v>2552.1</v>
      </c>
      <c r="M20" s="7">
        <v>20876</v>
      </c>
      <c r="N20" s="7">
        <v>20159.349999999999</v>
      </c>
      <c r="O20" s="7">
        <v>5766</v>
      </c>
      <c r="P20" s="7">
        <v>12252.1</v>
      </c>
      <c r="Q20" s="7">
        <v>183</v>
      </c>
      <c r="R20" s="7">
        <v>4.74</v>
      </c>
      <c r="S20" s="7">
        <v>30796</v>
      </c>
      <c r="T20" s="7">
        <v>19926.439999999999</v>
      </c>
      <c r="U20" s="5">
        <f t="shared" si="0"/>
        <v>119789</v>
      </c>
      <c r="V20" s="18">
        <f t="shared" si="0"/>
        <v>90515.41</v>
      </c>
    </row>
    <row r="21" spans="1:22" ht="15" customHeight="1">
      <c r="A21" s="3">
        <v>18</v>
      </c>
      <c r="B21" s="6" t="s">
        <v>20</v>
      </c>
      <c r="C21" s="7">
        <v>65671</v>
      </c>
      <c r="D21" s="7">
        <v>38932.36</v>
      </c>
      <c r="E21" s="7">
        <v>9710</v>
      </c>
      <c r="F21" s="7">
        <v>6502.29</v>
      </c>
      <c r="G21" s="7">
        <v>10256</v>
      </c>
      <c r="H21" s="7">
        <v>6851.56</v>
      </c>
      <c r="I21" s="7">
        <v>239</v>
      </c>
      <c r="J21" s="7">
        <v>14.5</v>
      </c>
      <c r="K21" s="7">
        <v>5543</v>
      </c>
      <c r="L21" s="7">
        <v>4081.58</v>
      </c>
      <c r="M21" s="7">
        <v>26944</v>
      </c>
      <c r="N21" s="7">
        <v>8349.5499999999993</v>
      </c>
      <c r="O21" s="7">
        <v>25059</v>
      </c>
      <c r="P21" s="7">
        <v>23588.93</v>
      </c>
      <c r="Q21" s="7">
        <v>164</v>
      </c>
      <c r="R21" s="7">
        <v>3.89</v>
      </c>
      <c r="S21" s="7">
        <v>13244</v>
      </c>
      <c r="T21" s="7">
        <v>10776.17</v>
      </c>
      <c r="U21" s="5">
        <f t="shared" si="0"/>
        <v>156830</v>
      </c>
      <c r="V21" s="18">
        <f t="shared" si="0"/>
        <v>99100.829999999987</v>
      </c>
    </row>
    <row r="22" spans="1:22" ht="15" customHeight="1">
      <c r="A22" s="3">
        <v>19</v>
      </c>
      <c r="B22" s="6" t="s">
        <v>21</v>
      </c>
      <c r="C22" s="7">
        <v>19308</v>
      </c>
      <c r="D22" s="7">
        <v>17880.310000000001</v>
      </c>
      <c r="E22" s="7">
        <v>7883</v>
      </c>
      <c r="F22" s="7">
        <v>12383.43</v>
      </c>
      <c r="G22" s="7">
        <v>9780</v>
      </c>
      <c r="H22" s="7">
        <v>18665.060000000001</v>
      </c>
      <c r="I22" s="7">
        <v>267</v>
      </c>
      <c r="J22" s="7">
        <v>22.29</v>
      </c>
      <c r="K22" s="7">
        <v>2007</v>
      </c>
      <c r="L22" s="7">
        <v>1973.41</v>
      </c>
      <c r="M22" s="7">
        <v>11048</v>
      </c>
      <c r="N22" s="7">
        <v>5788.42</v>
      </c>
      <c r="O22" s="7">
        <v>9903</v>
      </c>
      <c r="P22" s="7">
        <v>45016.62</v>
      </c>
      <c r="Q22" s="7">
        <v>202</v>
      </c>
      <c r="R22" s="7">
        <v>9.1999999999999993</v>
      </c>
      <c r="S22" s="7">
        <v>22405</v>
      </c>
      <c r="T22" s="7">
        <v>14424.37</v>
      </c>
      <c r="U22" s="5">
        <f t="shared" si="0"/>
        <v>82803</v>
      </c>
      <c r="V22" s="18">
        <f t="shared" si="0"/>
        <v>116163.11</v>
      </c>
    </row>
    <row r="23" spans="1:22" ht="15" customHeight="1">
      <c r="A23" s="3">
        <v>20</v>
      </c>
      <c r="B23" s="6" t="s">
        <v>22</v>
      </c>
      <c r="C23" s="7">
        <v>9915</v>
      </c>
      <c r="D23" s="7">
        <v>4814.47</v>
      </c>
      <c r="E23" s="7">
        <v>716</v>
      </c>
      <c r="F23" s="7">
        <v>964.36</v>
      </c>
      <c r="G23" s="7">
        <v>11351</v>
      </c>
      <c r="H23" s="7">
        <v>11059.26</v>
      </c>
      <c r="I23" s="7">
        <v>30</v>
      </c>
      <c r="J23" s="7">
        <v>1.36</v>
      </c>
      <c r="K23" s="7">
        <v>3518</v>
      </c>
      <c r="L23" s="7">
        <v>1434.17</v>
      </c>
      <c r="M23" s="7">
        <v>12970</v>
      </c>
      <c r="N23" s="7">
        <v>3451.77</v>
      </c>
      <c r="O23" s="7">
        <v>860</v>
      </c>
      <c r="P23" s="7">
        <v>1647.8</v>
      </c>
      <c r="Q23" s="7">
        <v>9</v>
      </c>
      <c r="R23" s="7">
        <v>0.11</v>
      </c>
      <c r="S23" s="7">
        <v>1979</v>
      </c>
      <c r="T23" s="7">
        <v>2361.0500000000002</v>
      </c>
      <c r="U23" s="5">
        <f t="shared" si="0"/>
        <v>41348</v>
      </c>
      <c r="V23" s="18">
        <f t="shared" si="0"/>
        <v>25734.350000000002</v>
      </c>
    </row>
    <row r="24" spans="1:22" ht="15" customHeight="1">
      <c r="A24" s="3">
        <v>21</v>
      </c>
      <c r="B24" s="6" t="s">
        <v>23</v>
      </c>
      <c r="C24" s="7">
        <v>19554</v>
      </c>
      <c r="D24" s="7">
        <v>10861.66</v>
      </c>
      <c r="E24" s="7">
        <v>6236</v>
      </c>
      <c r="F24" s="7">
        <v>3852.62</v>
      </c>
      <c r="G24" s="7">
        <v>2788</v>
      </c>
      <c r="H24" s="7">
        <v>2070.59</v>
      </c>
      <c r="I24" s="7">
        <v>173</v>
      </c>
      <c r="J24" s="7">
        <v>2.09</v>
      </c>
      <c r="K24" s="7">
        <v>2502</v>
      </c>
      <c r="L24" s="7">
        <v>1454.43</v>
      </c>
      <c r="M24" s="7">
        <v>9991</v>
      </c>
      <c r="N24" s="7">
        <v>3155.36</v>
      </c>
      <c r="O24" s="7">
        <v>12904</v>
      </c>
      <c r="P24" s="7">
        <v>12155.81</v>
      </c>
      <c r="Q24" s="7">
        <v>86</v>
      </c>
      <c r="R24" s="7">
        <v>2.37</v>
      </c>
      <c r="S24" s="7">
        <v>15977</v>
      </c>
      <c r="T24" s="7">
        <v>10843.99</v>
      </c>
      <c r="U24" s="5">
        <f t="shared" si="0"/>
        <v>70211</v>
      </c>
      <c r="V24" s="18">
        <f t="shared" si="0"/>
        <v>44398.92</v>
      </c>
    </row>
    <row r="25" spans="1:22" ht="15" customHeight="1">
      <c r="A25" s="3">
        <v>22</v>
      </c>
      <c r="B25" s="6" t="s">
        <v>24</v>
      </c>
      <c r="C25" s="7">
        <v>19433</v>
      </c>
      <c r="D25" s="7">
        <v>11271.72</v>
      </c>
      <c r="E25" s="7">
        <v>2241</v>
      </c>
      <c r="F25" s="7">
        <v>1721.61</v>
      </c>
      <c r="G25" s="7">
        <v>11895</v>
      </c>
      <c r="H25" s="7">
        <v>10548.22</v>
      </c>
      <c r="I25" s="7">
        <v>62</v>
      </c>
      <c r="J25" s="7">
        <v>0.25</v>
      </c>
      <c r="K25" s="7">
        <v>1776</v>
      </c>
      <c r="L25" s="7">
        <v>1436.29</v>
      </c>
      <c r="M25" s="7">
        <v>6593</v>
      </c>
      <c r="N25" s="7">
        <v>3070.66</v>
      </c>
      <c r="O25" s="7">
        <v>11756</v>
      </c>
      <c r="P25" s="7">
        <v>6817.93</v>
      </c>
      <c r="Q25" s="7">
        <v>29</v>
      </c>
      <c r="R25" s="7">
        <v>1.04</v>
      </c>
      <c r="S25" s="7">
        <v>5071</v>
      </c>
      <c r="T25" s="7">
        <v>3825.61</v>
      </c>
      <c r="U25" s="5">
        <f t="shared" si="0"/>
        <v>58856</v>
      </c>
      <c r="V25" s="18">
        <f t="shared" si="0"/>
        <v>38693.33</v>
      </c>
    </row>
    <row r="26" spans="1:22" ht="15" customHeight="1">
      <c r="A26" s="3">
        <v>23</v>
      </c>
      <c r="B26" s="6" t="s">
        <v>25</v>
      </c>
      <c r="C26" s="7">
        <v>58037</v>
      </c>
      <c r="D26" s="7">
        <v>41289.43</v>
      </c>
      <c r="E26" s="7">
        <v>12711</v>
      </c>
      <c r="F26" s="7">
        <v>9677.11</v>
      </c>
      <c r="G26" s="7">
        <v>17856</v>
      </c>
      <c r="H26" s="7">
        <v>14671.14</v>
      </c>
      <c r="I26" s="7">
        <v>353</v>
      </c>
      <c r="J26" s="7">
        <v>1.89</v>
      </c>
      <c r="K26" s="7">
        <v>6224</v>
      </c>
      <c r="L26" s="7">
        <v>4893.83</v>
      </c>
      <c r="M26" s="7">
        <v>21356</v>
      </c>
      <c r="N26" s="7">
        <v>8702.2800000000007</v>
      </c>
      <c r="O26" s="7">
        <v>14606</v>
      </c>
      <c r="P26" s="7">
        <v>12206.93</v>
      </c>
      <c r="Q26" s="7">
        <v>49</v>
      </c>
      <c r="R26" s="7">
        <v>0.1</v>
      </c>
      <c r="S26" s="7">
        <v>26468</v>
      </c>
      <c r="T26" s="7">
        <v>34072.58</v>
      </c>
      <c r="U26" s="5">
        <f t="shared" si="0"/>
        <v>157660</v>
      </c>
      <c r="V26" s="18">
        <f t="shared" si="0"/>
        <v>125515.29</v>
      </c>
    </row>
    <row r="27" spans="1:22" ht="15" customHeight="1">
      <c r="A27" s="3">
        <v>24</v>
      </c>
      <c r="B27" s="6" t="s">
        <v>26</v>
      </c>
      <c r="C27" s="7">
        <v>4972</v>
      </c>
      <c r="D27" s="7">
        <v>2637.29</v>
      </c>
      <c r="E27" s="7">
        <v>1400</v>
      </c>
      <c r="F27" s="7">
        <v>816.98</v>
      </c>
      <c r="G27" s="7">
        <v>2983</v>
      </c>
      <c r="H27" s="7">
        <v>2116.0700000000002</v>
      </c>
      <c r="I27" s="7">
        <v>17</v>
      </c>
      <c r="J27" s="7">
        <v>0.68</v>
      </c>
      <c r="K27" s="7">
        <v>710</v>
      </c>
      <c r="L27" s="7">
        <v>491.55</v>
      </c>
      <c r="M27" s="7">
        <v>1020</v>
      </c>
      <c r="N27" s="7">
        <v>514.46</v>
      </c>
      <c r="O27" s="7">
        <v>352</v>
      </c>
      <c r="P27" s="7">
        <v>731.32</v>
      </c>
      <c r="Q27" s="7">
        <v>6</v>
      </c>
      <c r="R27" s="7">
        <v>0.08</v>
      </c>
      <c r="S27" s="7">
        <v>982</v>
      </c>
      <c r="T27" s="7">
        <v>1350.72</v>
      </c>
      <c r="U27" s="5">
        <f t="shared" si="0"/>
        <v>12442</v>
      </c>
      <c r="V27" s="18">
        <f t="shared" si="0"/>
        <v>8659.15</v>
      </c>
    </row>
    <row r="28" spans="1:22" ht="15" customHeight="1">
      <c r="A28" s="3">
        <v>25</v>
      </c>
      <c r="B28" s="6" t="s">
        <v>27</v>
      </c>
      <c r="C28" s="7">
        <v>35990</v>
      </c>
      <c r="D28" s="7">
        <v>20146.150000000001</v>
      </c>
      <c r="E28" s="7">
        <v>7518</v>
      </c>
      <c r="F28" s="7">
        <v>4995.43</v>
      </c>
      <c r="G28" s="7">
        <v>11078</v>
      </c>
      <c r="H28" s="7">
        <v>6645.72</v>
      </c>
      <c r="I28" s="7">
        <v>237</v>
      </c>
      <c r="J28" s="7">
        <v>9.33</v>
      </c>
      <c r="K28" s="7">
        <v>3972</v>
      </c>
      <c r="L28" s="7">
        <v>2610.36</v>
      </c>
      <c r="M28" s="7">
        <v>8853</v>
      </c>
      <c r="N28" s="7">
        <v>3164.47</v>
      </c>
      <c r="O28" s="7">
        <v>11387</v>
      </c>
      <c r="P28" s="7">
        <v>8465.43</v>
      </c>
      <c r="Q28" s="7">
        <v>208</v>
      </c>
      <c r="R28" s="7">
        <v>2.83</v>
      </c>
      <c r="S28" s="7">
        <v>12856</v>
      </c>
      <c r="T28" s="7">
        <v>9294.57</v>
      </c>
      <c r="U28" s="5">
        <f t="shared" si="0"/>
        <v>92099</v>
      </c>
      <c r="V28" s="18">
        <f t="shared" si="0"/>
        <v>55334.290000000008</v>
      </c>
    </row>
    <row r="29" spans="1:22" ht="15" customHeight="1">
      <c r="A29" s="3">
        <v>26</v>
      </c>
      <c r="B29" s="6" t="s">
        <v>28</v>
      </c>
      <c r="C29" s="7">
        <v>66590</v>
      </c>
      <c r="D29" s="7">
        <v>39790.050000000003</v>
      </c>
      <c r="E29" s="7">
        <v>15051</v>
      </c>
      <c r="F29" s="7">
        <v>10186.530000000001</v>
      </c>
      <c r="G29" s="7">
        <v>9718</v>
      </c>
      <c r="H29" s="7">
        <v>7735.08</v>
      </c>
      <c r="I29" s="7">
        <v>474</v>
      </c>
      <c r="J29" s="7">
        <v>6.14</v>
      </c>
      <c r="K29" s="7">
        <v>4936</v>
      </c>
      <c r="L29" s="7">
        <v>4252.1099999999997</v>
      </c>
      <c r="M29" s="7">
        <v>34626</v>
      </c>
      <c r="N29" s="7">
        <v>11367.29</v>
      </c>
      <c r="O29" s="7">
        <v>48325</v>
      </c>
      <c r="P29" s="7">
        <v>34815.14</v>
      </c>
      <c r="Q29" s="7">
        <v>612</v>
      </c>
      <c r="R29" s="7">
        <v>11.07</v>
      </c>
      <c r="S29" s="7">
        <v>41494</v>
      </c>
      <c r="T29" s="7">
        <v>33752.9</v>
      </c>
      <c r="U29" s="5">
        <f t="shared" si="0"/>
        <v>221826</v>
      </c>
      <c r="V29" s="18">
        <f t="shared" si="0"/>
        <v>141916.31000000003</v>
      </c>
    </row>
    <row r="30" spans="1:22" ht="15" customHeight="1">
      <c r="A30" s="3">
        <v>27</v>
      </c>
      <c r="B30" s="6" t="s">
        <v>29</v>
      </c>
      <c r="C30" s="7">
        <v>30187</v>
      </c>
      <c r="D30" s="7">
        <v>16721.43</v>
      </c>
      <c r="E30" s="7">
        <v>4268</v>
      </c>
      <c r="F30" s="7">
        <v>3171.88</v>
      </c>
      <c r="G30" s="7">
        <v>3215</v>
      </c>
      <c r="H30" s="7">
        <v>2366.09</v>
      </c>
      <c r="I30" s="7">
        <v>116</v>
      </c>
      <c r="J30" s="7">
        <v>12.43</v>
      </c>
      <c r="K30" s="7">
        <v>5106</v>
      </c>
      <c r="L30" s="7">
        <v>4947.2</v>
      </c>
      <c r="M30" s="7">
        <v>20535</v>
      </c>
      <c r="N30" s="7">
        <v>5301.65</v>
      </c>
      <c r="O30" s="7">
        <v>14874</v>
      </c>
      <c r="P30" s="7">
        <v>11039.1</v>
      </c>
      <c r="Q30" s="7">
        <v>45</v>
      </c>
      <c r="R30" s="7">
        <v>1.1399999999999999</v>
      </c>
      <c r="S30" s="7">
        <v>7479</v>
      </c>
      <c r="T30" s="7">
        <v>5570.87</v>
      </c>
      <c r="U30" s="5">
        <f t="shared" si="0"/>
        <v>85825</v>
      </c>
      <c r="V30" s="18">
        <f t="shared" si="0"/>
        <v>49131.79</v>
      </c>
    </row>
    <row r="31" spans="1:22" ht="15" customHeight="1">
      <c r="A31" s="3">
        <v>28</v>
      </c>
      <c r="B31" s="6" t="s">
        <v>30</v>
      </c>
      <c r="C31" s="7">
        <v>34644</v>
      </c>
      <c r="D31" s="7">
        <v>17058.900000000001</v>
      </c>
      <c r="E31" s="7">
        <v>5968</v>
      </c>
      <c r="F31" s="7">
        <v>4142.1000000000004</v>
      </c>
      <c r="G31" s="7">
        <v>3536</v>
      </c>
      <c r="H31" s="7">
        <v>3011.01</v>
      </c>
      <c r="I31" s="7">
        <v>170</v>
      </c>
      <c r="J31" s="7">
        <v>5.17</v>
      </c>
      <c r="K31" s="7">
        <v>1962</v>
      </c>
      <c r="L31" s="7">
        <v>1616.28</v>
      </c>
      <c r="M31" s="7">
        <v>16907</v>
      </c>
      <c r="N31" s="7">
        <v>5385.63</v>
      </c>
      <c r="O31" s="7">
        <v>6203</v>
      </c>
      <c r="P31" s="7">
        <v>10731.36</v>
      </c>
      <c r="Q31" s="7">
        <v>205</v>
      </c>
      <c r="R31" s="7">
        <v>8.2200000000000006</v>
      </c>
      <c r="S31" s="7">
        <v>16079</v>
      </c>
      <c r="T31" s="7">
        <v>9641.6299999999992</v>
      </c>
      <c r="U31" s="5">
        <f t="shared" si="0"/>
        <v>85674</v>
      </c>
      <c r="V31" s="18">
        <f t="shared" si="0"/>
        <v>51600.299999999996</v>
      </c>
    </row>
    <row r="32" spans="1:22" ht="15" customHeight="1">
      <c r="A32" s="3">
        <v>29</v>
      </c>
      <c r="B32" s="6" t="s">
        <v>31</v>
      </c>
      <c r="C32" s="7">
        <v>34897</v>
      </c>
      <c r="D32" s="7">
        <v>22016.13</v>
      </c>
      <c r="E32" s="7">
        <v>7247</v>
      </c>
      <c r="F32" s="7">
        <v>6143.29</v>
      </c>
      <c r="G32" s="7">
        <v>7689</v>
      </c>
      <c r="H32" s="7">
        <v>5325.91</v>
      </c>
      <c r="I32" s="7">
        <v>173</v>
      </c>
      <c r="J32" s="7">
        <v>1.71</v>
      </c>
      <c r="K32" s="7">
        <v>5824</v>
      </c>
      <c r="L32" s="7">
        <v>4375.8900000000003</v>
      </c>
      <c r="M32" s="7">
        <v>13808</v>
      </c>
      <c r="N32" s="7">
        <v>6070.75</v>
      </c>
      <c r="O32" s="7">
        <v>15864</v>
      </c>
      <c r="P32" s="7">
        <v>16820.580000000002</v>
      </c>
      <c r="Q32" s="7">
        <v>258</v>
      </c>
      <c r="R32" s="7">
        <v>194.73</v>
      </c>
      <c r="S32" s="7">
        <v>27101</v>
      </c>
      <c r="T32" s="7">
        <v>20612.43</v>
      </c>
      <c r="U32" s="5">
        <f t="shared" si="0"/>
        <v>112861</v>
      </c>
      <c r="V32" s="18">
        <f t="shared" si="0"/>
        <v>81561.420000000013</v>
      </c>
    </row>
    <row r="33" spans="1:22" ht="15" customHeight="1">
      <c r="A33" s="3">
        <v>30</v>
      </c>
      <c r="B33" s="6" t="s">
        <v>32</v>
      </c>
      <c r="C33" s="7">
        <v>927</v>
      </c>
      <c r="D33" s="7">
        <v>558.89</v>
      </c>
      <c r="E33" s="7">
        <v>62</v>
      </c>
      <c r="F33" s="7">
        <v>117.72</v>
      </c>
      <c r="G33" s="7">
        <v>245</v>
      </c>
      <c r="H33" s="7">
        <v>374.82</v>
      </c>
      <c r="I33" s="7">
        <v>0</v>
      </c>
      <c r="J33" s="7">
        <v>0</v>
      </c>
      <c r="K33" s="7">
        <v>113</v>
      </c>
      <c r="L33" s="7">
        <v>87.16</v>
      </c>
      <c r="M33" s="7">
        <v>283</v>
      </c>
      <c r="N33" s="7">
        <v>167.25</v>
      </c>
      <c r="O33" s="7">
        <v>1464</v>
      </c>
      <c r="P33" s="7">
        <v>1513.42</v>
      </c>
      <c r="Q33" s="7">
        <v>8</v>
      </c>
      <c r="R33" s="7">
        <v>0.03</v>
      </c>
      <c r="S33" s="7">
        <v>320</v>
      </c>
      <c r="T33" s="7">
        <v>353.79</v>
      </c>
      <c r="U33" s="5">
        <f t="shared" si="0"/>
        <v>3422</v>
      </c>
      <c r="V33" s="18">
        <f t="shared" si="0"/>
        <v>3173.0800000000004</v>
      </c>
    </row>
    <row r="34" spans="1:22" ht="15" customHeight="1">
      <c r="A34" s="3">
        <v>31</v>
      </c>
      <c r="B34" s="6" t="s">
        <v>33</v>
      </c>
      <c r="C34" s="7">
        <v>41548</v>
      </c>
      <c r="D34" s="7">
        <v>28377.85</v>
      </c>
      <c r="E34" s="7">
        <v>3918</v>
      </c>
      <c r="F34" s="7">
        <v>3784.24</v>
      </c>
      <c r="G34" s="7">
        <v>5611</v>
      </c>
      <c r="H34" s="7">
        <v>5526.3</v>
      </c>
      <c r="I34" s="7">
        <v>181</v>
      </c>
      <c r="J34" s="7">
        <v>8.1300000000000008</v>
      </c>
      <c r="K34" s="7">
        <v>3099</v>
      </c>
      <c r="L34" s="7">
        <v>2396.4899999999998</v>
      </c>
      <c r="M34" s="7">
        <v>24127</v>
      </c>
      <c r="N34" s="7">
        <v>8562.6299999999992</v>
      </c>
      <c r="O34" s="7">
        <v>3758</v>
      </c>
      <c r="P34" s="7">
        <v>9181.76</v>
      </c>
      <c r="Q34" s="7">
        <v>274</v>
      </c>
      <c r="R34" s="7">
        <v>3.81</v>
      </c>
      <c r="S34" s="7">
        <v>9300</v>
      </c>
      <c r="T34" s="7">
        <v>8123.42</v>
      </c>
      <c r="U34" s="5">
        <f t="shared" si="0"/>
        <v>91816</v>
      </c>
      <c r="V34" s="18">
        <f t="shared" si="0"/>
        <v>65964.62999999999</v>
      </c>
    </row>
    <row r="35" spans="1:22" ht="15" customHeight="1">
      <c r="A35" s="3">
        <v>32</v>
      </c>
      <c r="B35" s="6" t="s">
        <v>34</v>
      </c>
      <c r="C35" s="7">
        <v>32797</v>
      </c>
      <c r="D35" s="7">
        <v>20384.88</v>
      </c>
      <c r="E35" s="7">
        <v>2769</v>
      </c>
      <c r="F35" s="7">
        <v>1551.59</v>
      </c>
      <c r="G35" s="7">
        <v>26601</v>
      </c>
      <c r="H35" s="7">
        <v>20187.62</v>
      </c>
      <c r="I35" s="7">
        <v>32</v>
      </c>
      <c r="J35" s="7">
        <v>2.75</v>
      </c>
      <c r="K35" s="7">
        <v>2097</v>
      </c>
      <c r="L35" s="7">
        <v>1716.48</v>
      </c>
      <c r="M35" s="7">
        <v>6377</v>
      </c>
      <c r="N35" s="7">
        <v>3440.74</v>
      </c>
      <c r="O35" s="7">
        <v>7511</v>
      </c>
      <c r="P35" s="7">
        <v>6738.72</v>
      </c>
      <c r="Q35" s="7">
        <v>49</v>
      </c>
      <c r="R35" s="7">
        <v>1.48</v>
      </c>
      <c r="S35" s="7">
        <v>2769</v>
      </c>
      <c r="T35" s="7">
        <v>2848.35</v>
      </c>
      <c r="U35" s="5">
        <f t="shared" si="0"/>
        <v>81002</v>
      </c>
      <c r="V35" s="18">
        <f t="shared" si="0"/>
        <v>56872.61</v>
      </c>
    </row>
    <row r="36" spans="1:22" ht="15" customHeight="1">
      <c r="A36" s="3">
        <v>33</v>
      </c>
      <c r="B36" s="6" t="s">
        <v>35</v>
      </c>
      <c r="C36" s="7">
        <v>2208</v>
      </c>
      <c r="D36" s="7">
        <v>1191.58</v>
      </c>
      <c r="E36" s="7">
        <v>83</v>
      </c>
      <c r="F36" s="7">
        <v>117.4</v>
      </c>
      <c r="G36" s="7">
        <v>1607</v>
      </c>
      <c r="H36" s="7">
        <v>1850.66</v>
      </c>
      <c r="I36" s="7">
        <v>1</v>
      </c>
      <c r="J36" s="7">
        <v>0.01</v>
      </c>
      <c r="K36" s="7">
        <v>2332</v>
      </c>
      <c r="L36" s="7">
        <v>981.85</v>
      </c>
      <c r="M36" s="7">
        <v>4203</v>
      </c>
      <c r="N36" s="7">
        <v>1220.1600000000001</v>
      </c>
      <c r="O36" s="7">
        <v>196</v>
      </c>
      <c r="P36" s="7">
        <v>243.42</v>
      </c>
      <c r="Q36" s="7">
        <v>16</v>
      </c>
      <c r="R36" s="7">
        <v>0.51</v>
      </c>
      <c r="S36" s="7">
        <v>1</v>
      </c>
      <c r="T36" s="7">
        <v>0.95</v>
      </c>
      <c r="U36" s="5">
        <f t="shared" si="0"/>
        <v>10647</v>
      </c>
      <c r="V36" s="18">
        <f t="shared" si="0"/>
        <v>5606.5400000000009</v>
      </c>
    </row>
    <row r="37" spans="1:22" s="13" customFormat="1">
      <c r="A37" s="11"/>
      <c r="B37" s="8" t="s">
        <v>2</v>
      </c>
      <c r="C37" s="9">
        <v>1012449</v>
      </c>
      <c r="D37" s="9">
        <v>602926.19999999995</v>
      </c>
      <c r="E37" s="9">
        <v>178052</v>
      </c>
      <c r="F37" s="9">
        <v>137809.62</v>
      </c>
      <c r="G37" s="9">
        <v>253039</v>
      </c>
      <c r="H37" s="9">
        <v>204397.81</v>
      </c>
      <c r="I37" s="9">
        <v>5137</v>
      </c>
      <c r="J37" s="9">
        <v>258.08999999999997</v>
      </c>
      <c r="K37" s="9">
        <v>101180</v>
      </c>
      <c r="L37" s="9">
        <v>76206.259999999995</v>
      </c>
      <c r="M37" s="9">
        <v>414518</v>
      </c>
      <c r="N37" s="9">
        <v>163361.04999999999</v>
      </c>
      <c r="O37" s="9">
        <v>410356</v>
      </c>
      <c r="P37" s="9">
        <v>406739.53</v>
      </c>
      <c r="Q37" s="9">
        <v>3973</v>
      </c>
      <c r="R37" s="9">
        <v>271.81</v>
      </c>
      <c r="S37" s="9">
        <v>419895</v>
      </c>
      <c r="T37" s="10">
        <v>347444.06</v>
      </c>
      <c r="U37" s="12">
        <f t="shared" si="0"/>
        <v>2798599</v>
      </c>
      <c r="V37" s="19">
        <f t="shared" si="0"/>
        <v>1939414.43</v>
      </c>
    </row>
  </sheetData>
  <mergeCells count="2">
    <mergeCell ref="A1:V1"/>
    <mergeCell ref="A2:V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2020-09-28T11:12:03Z</cp:lastPrinted>
  <dcterms:created xsi:type="dcterms:W3CDTF">2020-09-16T03:05:00Z</dcterms:created>
  <dcterms:modified xsi:type="dcterms:W3CDTF">2020-09-28T11:12:09Z</dcterms:modified>
</cp:coreProperties>
</file>